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１億円" sheetId="1" r:id="rId1"/>
    <sheet name="３億円 " sheetId="2" r:id="rId2"/>
    <sheet name="5億円" sheetId="3" r:id="rId3"/>
  </sheets>
  <definedNames/>
  <calcPr fullCalcOnLoad="1"/>
</workbook>
</file>

<file path=xl/sharedStrings.xml><?xml version="1.0" encoding="utf-8"?>
<sst xmlns="http://schemas.openxmlformats.org/spreadsheetml/2006/main" count="200" uniqueCount="61">
  <si>
    <t>平　成　　　　年　　　　月　　　　日</t>
  </si>
  <si>
    <t>団体名</t>
  </si>
  <si>
    <t>下記のとおり申込みいたします。</t>
  </si>
  <si>
    <t>記</t>
  </si>
  <si>
    <t>　　　対　　　　　　物</t>
  </si>
  <si>
    <t>　　　対　　　　　　人</t>
  </si>
  <si>
    <t>１事故 　　　１０，０００万円</t>
  </si>
  <si>
    <t>１事故 　　　　１，０００万円</t>
  </si>
  <si>
    <t>限度額</t>
  </si>
  <si>
    <t>補てん</t>
  </si>
  <si>
    <t>保 険 期 間</t>
  </si>
  <si>
    <t>種   別</t>
  </si>
  <si>
    <t>用排水路</t>
  </si>
  <si>
    <t>農道</t>
  </si>
  <si>
    <t>溜池</t>
  </si>
  <si>
    <t>その他施設</t>
  </si>
  <si>
    <t>路線</t>
  </si>
  <si>
    <t>ケ所</t>
  </si>
  <si>
    <t>施 設 数</t>
  </si>
  <si>
    <t>加入総延長</t>
  </si>
  <si>
    <t>保  険  料</t>
  </si>
  <si>
    <t>円</t>
  </si>
  <si>
    <t>Km当たり</t>
  </si>
  <si>
    <t xml:space="preserve"> 料   率</t>
  </si>
  <si>
    <t>備        考</t>
  </si>
  <si>
    <t>合　　　　　　　計</t>
  </si>
  <si>
    <t xml:space="preserve">  新潟県土地改良事業団体連合会</t>
  </si>
  <si>
    <t>[注]</t>
  </si>
  <si>
    <t>１．本保険に加入しようとする団体の自己の所有・使用または管理する農業用施設であること。</t>
  </si>
  <si>
    <t>２．被保険者は付保の対象とした農業用施設について、位置及び延長等を明示した書類を保管</t>
  </si>
  <si>
    <t>３．溜池についてはその湖面の周囲延長とし、その他の施設は施設用地周囲延長を対象とする。</t>
  </si>
  <si>
    <r>
      <t>４．加入延長は種別毎に</t>
    </r>
    <r>
      <rPr>
        <u val="single"/>
        <sz val="11"/>
        <rFont val="ＭＳ Ｐゴシック"/>
        <family val="3"/>
      </rPr>
      <t>少数第３位以下を切り上げ第２位で整理</t>
    </r>
    <r>
      <rPr>
        <sz val="11"/>
        <rFont val="ＭＳ Ｐゴシック"/>
        <family val="3"/>
      </rPr>
      <t>する。</t>
    </r>
  </si>
  <si>
    <r>
      <t>５．上記の保険料は</t>
    </r>
    <r>
      <rPr>
        <u val="single"/>
        <sz val="11"/>
        <rFont val="ＭＳ Ｐゴシック"/>
        <family val="3"/>
      </rPr>
      <t>種別毎に計算し、円単位は切り上げ１０円単位に端数整理</t>
    </r>
    <r>
      <rPr>
        <sz val="11"/>
        <rFont val="ＭＳ Ｐゴシック"/>
        <family val="3"/>
      </rPr>
      <t>をする。</t>
    </r>
  </si>
  <si>
    <t>農 業 用 施 設 賠 償 責 任 保 険 申 込 書</t>
  </si>
  <si>
    <t>住所</t>
  </si>
  <si>
    <t>代表者名</t>
  </si>
  <si>
    <t>Km</t>
  </si>
  <si>
    <t>Km</t>
  </si>
  <si>
    <t>　　しておくものとする。</t>
  </si>
  <si>
    <t>保</t>
  </si>
  <si>
    <t>険</t>
  </si>
  <si>
    <t>料</t>
  </si>
  <si>
    <t>担当者名</t>
  </si>
  <si>
    <t>　　　　　　　　　</t>
  </si>
  <si>
    <t>Km</t>
  </si>
  <si>
    <t>Km</t>
  </si>
  <si>
    <t>１事故 　　　３０，０００万円</t>
  </si>
  <si>
    <t>Km</t>
  </si>
  <si>
    <t>１事故 　　　５０，０００万円</t>
  </si>
  <si>
    <t>６．その他の施設とは、揚排水機場・頭首工・分水工・水管橋・サイホン等を言う。</t>
  </si>
  <si>
    <t>　　印</t>
  </si>
  <si>
    <t>（対人賠償額１億円用）</t>
  </si>
  <si>
    <t>（対人賠償額３億円用）</t>
  </si>
  <si>
    <t>（対人賠償額５億円用）</t>
  </si>
  <si>
    <t>免責１事故につき0円</t>
  </si>
  <si>
    <t>７．窓口となる方の氏名を必ずご記入下さい。</t>
  </si>
  <si>
    <t>　  会　長　　三　　富　　佳　　一　  様</t>
  </si>
  <si>
    <t>（対象人員に関わらず）</t>
  </si>
  <si>
    <t>～</t>
  </si>
  <si>
    <t xml:space="preserve">平成３０年 ４月２０日 </t>
  </si>
  <si>
    <t xml:space="preserve"> 平成３１年 ４月１９日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</si>
</sst>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00;[Red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/>
    </xf>
    <xf numFmtId="176" fontId="0" fillId="0" borderId="11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6" fontId="0" fillId="0" borderId="12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J19" sqref="J19:K20"/>
    </sheetView>
  </sheetViews>
  <sheetFormatPr defaultColWidth="9.00390625" defaultRowHeight="13.5"/>
  <cols>
    <col min="1" max="2" width="2.625" style="0" customWidth="1"/>
    <col min="3" max="3" width="11.00390625" style="0" customWidth="1"/>
    <col min="4" max="4" width="6.00390625" style="0" customWidth="1"/>
    <col min="5" max="5" width="5.00390625" style="0" customWidth="1"/>
    <col min="6" max="6" width="11.00390625" style="0" customWidth="1"/>
    <col min="7" max="7" width="3.00390625" style="0" customWidth="1"/>
    <col min="8" max="8" width="7.00390625" style="0" customWidth="1"/>
    <col min="9" max="9" width="3.00390625" style="0" customWidth="1"/>
    <col min="10" max="10" width="13.00390625" style="0" customWidth="1"/>
    <col min="11" max="11" width="3.00390625" style="0" customWidth="1"/>
    <col min="13" max="13" width="7.00390625" style="0" customWidth="1"/>
  </cols>
  <sheetData>
    <row r="1" spans="10:13" ht="13.5">
      <c r="J1" s="60" t="s">
        <v>51</v>
      </c>
      <c r="K1" s="60"/>
      <c r="L1" s="60"/>
      <c r="M1" s="60"/>
    </row>
    <row r="3" spans="1:13" ht="18.75">
      <c r="A3" s="61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6" spans="10:13" ht="22.5" customHeight="1">
      <c r="J6" s="46" t="s">
        <v>0</v>
      </c>
      <c r="K6" s="46"/>
      <c r="L6" s="46"/>
      <c r="M6" s="38"/>
    </row>
    <row r="7" spans="1:6" ht="22.5" customHeight="1">
      <c r="A7" s="37" t="s">
        <v>26</v>
      </c>
      <c r="B7" s="38"/>
      <c r="C7" s="38"/>
      <c r="D7" s="38"/>
      <c r="E7" s="38"/>
      <c r="F7" s="38"/>
    </row>
    <row r="8" spans="1:6" ht="22.5" customHeight="1">
      <c r="A8" s="37" t="s">
        <v>56</v>
      </c>
      <c r="B8" s="38"/>
      <c r="C8" s="38"/>
      <c r="D8" s="38"/>
      <c r="E8" s="38"/>
      <c r="F8" s="38"/>
    </row>
    <row r="9" spans="7:13" ht="22.5" customHeight="1">
      <c r="G9" s="50" t="s">
        <v>34</v>
      </c>
      <c r="H9" s="50"/>
      <c r="I9" s="50"/>
      <c r="J9" s="37"/>
      <c r="K9" s="37"/>
      <c r="L9" s="37"/>
      <c r="M9" s="37"/>
    </row>
    <row r="10" spans="7:13" ht="22.5" customHeight="1">
      <c r="G10" s="50" t="s">
        <v>1</v>
      </c>
      <c r="H10" s="50"/>
      <c r="I10" s="50"/>
      <c r="J10" s="37"/>
      <c r="K10" s="37"/>
      <c r="L10" s="37"/>
      <c r="M10" s="37"/>
    </row>
    <row r="11" spans="7:13" ht="22.5" customHeight="1">
      <c r="G11" s="50" t="s">
        <v>35</v>
      </c>
      <c r="H11" s="50"/>
      <c r="I11" s="60"/>
      <c r="J11" s="37"/>
      <c r="K11" s="37"/>
      <c r="L11" s="37"/>
      <c r="M11" s="27" t="s">
        <v>50</v>
      </c>
    </row>
    <row r="12" spans="7:13" ht="22.5" customHeight="1">
      <c r="G12" s="50" t="s">
        <v>42</v>
      </c>
      <c r="H12" s="50"/>
      <c r="I12" s="37" t="s">
        <v>43</v>
      </c>
      <c r="J12" s="37"/>
      <c r="K12" s="37"/>
      <c r="L12" s="37"/>
      <c r="M12" s="37"/>
    </row>
    <row r="13" spans="1:7" ht="22.5" customHeight="1">
      <c r="A13" s="37" t="s">
        <v>2</v>
      </c>
      <c r="B13" s="38"/>
      <c r="C13" s="38"/>
      <c r="D13" s="38"/>
      <c r="E13" s="38"/>
      <c r="F13" s="38"/>
      <c r="G13" s="38"/>
    </row>
    <row r="14" ht="22.5" customHeight="1" thickBot="1">
      <c r="G14" s="1" t="s">
        <v>3</v>
      </c>
    </row>
    <row r="15" spans="1:13" ht="18" customHeight="1" thickTop="1">
      <c r="A15" s="51" t="s">
        <v>8</v>
      </c>
      <c r="B15" s="54" t="s">
        <v>9</v>
      </c>
      <c r="C15" s="63" t="s">
        <v>5</v>
      </c>
      <c r="D15" s="63"/>
      <c r="E15" s="63"/>
      <c r="F15" s="57" t="s">
        <v>6</v>
      </c>
      <c r="G15" s="58"/>
      <c r="H15" s="58"/>
      <c r="I15" s="59"/>
      <c r="J15" s="57" t="s">
        <v>54</v>
      </c>
      <c r="K15" s="58"/>
      <c r="L15" s="58"/>
      <c r="M15" s="64"/>
    </row>
    <row r="16" spans="1:13" ht="18" customHeight="1">
      <c r="A16" s="52"/>
      <c r="B16" s="55"/>
      <c r="C16" s="35"/>
      <c r="D16" s="35"/>
      <c r="E16" s="35"/>
      <c r="F16" s="47" t="s">
        <v>57</v>
      </c>
      <c r="G16" s="48"/>
      <c r="H16" s="48"/>
      <c r="I16" s="49"/>
      <c r="J16" s="65"/>
      <c r="K16" s="46"/>
      <c r="L16" s="46"/>
      <c r="M16" s="66"/>
    </row>
    <row r="17" spans="1:13" ht="18" customHeight="1" thickBot="1">
      <c r="A17" s="53"/>
      <c r="B17" s="56"/>
      <c r="C17" s="42" t="s">
        <v>4</v>
      </c>
      <c r="D17" s="42"/>
      <c r="E17" s="42"/>
      <c r="F17" s="39" t="s">
        <v>7</v>
      </c>
      <c r="G17" s="39"/>
      <c r="H17" s="39"/>
      <c r="I17" s="39"/>
      <c r="J17" s="67"/>
      <c r="K17" s="68"/>
      <c r="L17" s="68"/>
      <c r="M17" s="69"/>
    </row>
    <row r="18" spans="1:13" ht="22.5" customHeight="1" thickTop="1">
      <c r="A18" s="33" t="s">
        <v>10</v>
      </c>
      <c r="B18" s="34"/>
      <c r="C18" s="34"/>
      <c r="D18" s="70" t="s">
        <v>59</v>
      </c>
      <c r="E18" s="71"/>
      <c r="F18" s="71"/>
      <c r="G18" s="71"/>
      <c r="H18" s="71"/>
      <c r="I18" s="30" t="s">
        <v>58</v>
      </c>
      <c r="J18" s="71" t="s">
        <v>60</v>
      </c>
      <c r="K18" s="71"/>
      <c r="L18" s="71"/>
      <c r="M18" s="72"/>
    </row>
    <row r="19" spans="1:13" ht="22.5" customHeight="1">
      <c r="A19" s="13"/>
      <c r="B19" s="14"/>
      <c r="C19" s="41" t="s">
        <v>11</v>
      </c>
      <c r="D19" s="31" t="s">
        <v>18</v>
      </c>
      <c r="E19" s="31"/>
      <c r="F19" s="31" t="s">
        <v>19</v>
      </c>
      <c r="G19" s="31"/>
      <c r="H19" s="40" t="s">
        <v>22</v>
      </c>
      <c r="I19" s="40"/>
      <c r="J19" s="31" t="s">
        <v>20</v>
      </c>
      <c r="K19" s="32"/>
      <c r="L19" s="31" t="s">
        <v>24</v>
      </c>
      <c r="M19" s="75"/>
    </row>
    <row r="20" spans="1:13" ht="22.5" customHeight="1">
      <c r="A20" s="73" t="s">
        <v>39</v>
      </c>
      <c r="B20" s="74"/>
      <c r="C20" s="35"/>
      <c r="D20" s="31"/>
      <c r="E20" s="31"/>
      <c r="F20" s="31"/>
      <c r="G20" s="31"/>
      <c r="H20" s="40" t="s">
        <v>23</v>
      </c>
      <c r="I20" s="40"/>
      <c r="J20" s="32"/>
      <c r="K20" s="32"/>
      <c r="L20" s="31"/>
      <c r="M20" s="75"/>
    </row>
    <row r="21" spans="1:13" ht="22.5" customHeight="1">
      <c r="A21" s="15"/>
      <c r="B21" s="16"/>
      <c r="C21" s="2" t="s">
        <v>12</v>
      </c>
      <c r="D21" s="3"/>
      <c r="E21" s="11" t="s">
        <v>16</v>
      </c>
      <c r="F21" s="9"/>
      <c r="G21" s="11" t="s">
        <v>36</v>
      </c>
      <c r="H21" s="28">
        <v>650</v>
      </c>
      <c r="I21" s="5" t="s">
        <v>21</v>
      </c>
      <c r="J21" s="3">
        <f>IF(F21="","",INT(ROUNDUP(F21*H21,-1)/10)*10)</f>
      </c>
      <c r="K21" s="5" t="s">
        <v>21</v>
      </c>
      <c r="L21" s="35"/>
      <c r="M21" s="36"/>
    </row>
    <row r="22" spans="1:13" ht="22.5" customHeight="1">
      <c r="A22" s="73" t="s">
        <v>40</v>
      </c>
      <c r="B22" s="74"/>
      <c r="C22" s="2" t="s">
        <v>13</v>
      </c>
      <c r="D22" s="3"/>
      <c r="E22" s="11" t="s">
        <v>16</v>
      </c>
      <c r="F22" s="9"/>
      <c r="G22" s="11" t="s">
        <v>36</v>
      </c>
      <c r="H22" s="28">
        <v>650</v>
      </c>
      <c r="I22" s="5" t="s">
        <v>21</v>
      </c>
      <c r="J22" s="3">
        <f>IF(F22="","",INT(ROUNDUP(F22*H22,-1)/10)*10)</f>
      </c>
      <c r="K22" s="5" t="s">
        <v>21</v>
      </c>
      <c r="L22" s="35"/>
      <c r="M22" s="36"/>
    </row>
    <row r="23" spans="1:13" ht="22.5" customHeight="1">
      <c r="A23" s="15"/>
      <c r="B23" s="16"/>
      <c r="C23" s="2" t="s">
        <v>14</v>
      </c>
      <c r="D23" s="3"/>
      <c r="E23" s="11" t="s">
        <v>17</v>
      </c>
      <c r="F23" s="9"/>
      <c r="G23" s="11" t="s">
        <v>44</v>
      </c>
      <c r="H23" s="28">
        <v>650</v>
      </c>
      <c r="I23" s="5" t="s">
        <v>21</v>
      </c>
      <c r="J23" s="3">
        <f>IF(F23="","",INT(ROUNDUP(F23*H23,-1)/10)*10)</f>
      </c>
      <c r="K23" s="5" t="s">
        <v>21</v>
      </c>
      <c r="L23" s="35"/>
      <c r="M23" s="36"/>
    </row>
    <row r="24" spans="1:13" ht="22.5" customHeight="1">
      <c r="A24" s="73" t="s">
        <v>41</v>
      </c>
      <c r="B24" s="74"/>
      <c r="C24" s="2" t="s">
        <v>15</v>
      </c>
      <c r="D24" s="3"/>
      <c r="E24" s="11" t="s">
        <v>17</v>
      </c>
      <c r="F24" s="9"/>
      <c r="G24" s="11" t="s">
        <v>44</v>
      </c>
      <c r="H24" s="28">
        <v>650</v>
      </c>
      <c r="I24" s="5" t="s">
        <v>21</v>
      </c>
      <c r="J24" s="3">
        <f>IF(F24="","",INT(ROUNDUP(F24*H24,-1)/10)*10)</f>
      </c>
      <c r="K24" s="5" t="s">
        <v>21</v>
      </c>
      <c r="L24" s="35"/>
      <c r="M24" s="36"/>
    </row>
    <row r="25" spans="1:13" ht="22.5" customHeight="1" thickBot="1">
      <c r="A25" s="17"/>
      <c r="B25" s="18"/>
      <c r="C25" s="39" t="s">
        <v>25</v>
      </c>
      <c r="D25" s="39"/>
      <c r="E25" s="39"/>
      <c r="F25" s="10">
        <f>IF(SUM(F21:F24)=0,"",SUM(F21:F24))</f>
      </c>
      <c r="G25" s="12" t="s">
        <v>37</v>
      </c>
      <c r="H25" s="7"/>
      <c r="I25" s="8"/>
      <c r="J25" s="4">
        <f>IF(SUM(J21:J24)=0,"",SUM(J21:J24))</f>
      </c>
      <c r="K25" s="6" t="s">
        <v>21</v>
      </c>
      <c r="L25" s="44"/>
      <c r="M25" s="45"/>
    </row>
    <row r="26" ht="18" customHeight="1" thickTop="1"/>
    <row r="27" spans="1:2" ht="18" customHeight="1">
      <c r="A27" s="43" t="s">
        <v>27</v>
      </c>
      <c r="B27" s="43"/>
    </row>
    <row r="28" spans="2:13" ht="21" customHeight="1">
      <c r="B28" s="37" t="s">
        <v>28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21" customHeight="1">
      <c r="B29" s="37" t="s">
        <v>29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21" customHeight="1">
      <c r="B30" s="37" t="s">
        <v>38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21" customHeight="1">
      <c r="B31" s="37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21" customHeight="1">
      <c r="B32" s="37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21" customHeight="1">
      <c r="B33" s="37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21" customHeight="1">
      <c r="B34" s="37" t="s">
        <v>49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21" customHeight="1">
      <c r="B35" s="37" t="s">
        <v>55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sheetProtection/>
  <mergeCells count="50">
    <mergeCell ref="D18:H18"/>
    <mergeCell ref="J18:M18"/>
    <mergeCell ref="B28:M28"/>
    <mergeCell ref="G9:H9"/>
    <mergeCell ref="G10:H10"/>
    <mergeCell ref="G11:H11"/>
    <mergeCell ref="A20:B20"/>
    <mergeCell ref="A22:B22"/>
    <mergeCell ref="A24:B24"/>
    <mergeCell ref="L19:M20"/>
    <mergeCell ref="A15:A17"/>
    <mergeCell ref="B15:B17"/>
    <mergeCell ref="F15:I15"/>
    <mergeCell ref="J1:M1"/>
    <mergeCell ref="A3:M3"/>
    <mergeCell ref="C15:E16"/>
    <mergeCell ref="I11:L11"/>
    <mergeCell ref="G12:H12"/>
    <mergeCell ref="I12:M12"/>
    <mergeCell ref="J15:M17"/>
    <mergeCell ref="C17:E17"/>
    <mergeCell ref="A27:B27"/>
    <mergeCell ref="L25:M25"/>
    <mergeCell ref="J6:M6"/>
    <mergeCell ref="F16:I16"/>
    <mergeCell ref="F17:I17"/>
    <mergeCell ref="A7:F7"/>
    <mergeCell ref="I9:M9"/>
    <mergeCell ref="I10:M10"/>
    <mergeCell ref="A8:F8"/>
    <mergeCell ref="B31:M31"/>
    <mergeCell ref="B32:M32"/>
    <mergeCell ref="B29:M29"/>
    <mergeCell ref="B35:M35"/>
    <mergeCell ref="A13:G13"/>
    <mergeCell ref="H20:I20"/>
    <mergeCell ref="C19:C20"/>
    <mergeCell ref="D19:E20"/>
    <mergeCell ref="F19:G20"/>
    <mergeCell ref="H19:I19"/>
    <mergeCell ref="J19:K20"/>
    <mergeCell ref="A18:C18"/>
    <mergeCell ref="L21:M21"/>
    <mergeCell ref="L22:M22"/>
    <mergeCell ref="B34:M34"/>
    <mergeCell ref="C25:E25"/>
    <mergeCell ref="L23:M23"/>
    <mergeCell ref="L24:M24"/>
    <mergeCell ref="B33:M33"/>
    <mergeCell ref="B30:M30"/>
  </mergeCells>
  <printOptions/>
  <pageMargins left="1.0236220472440944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J19" sqref="J19:K20"/>
    </sheetView>
  </sheetViews>
  <sheetFormatPr defaultColWidth="9.00390625" defaultRowHeight="13.5"/>
  <cols>
    <col min="1" max="2" width="2.625" style="0" customWidth="1"/>
    <col min="3" max="3" width="11.00390625" style="0" customWidth="1"/>
    <col min="4" max="4" width="6.00390625" style="0" customWidth="1"/>
    <col min="5" max="5" width="5.00390625" style="0" customWidth="1"/>
    <col min="6" max="6" width="11.00390625" style="0" customWidth="1"/>
    <col min="7" max="7" width="3.00390625" style="0" customWidth="1"/>
    <col min="8" max="8" width="7.00390625" style="0" customWidth="1"/>
    <col min="9" max="9" width="3.00390625" style="0" customWidth="1"/>
    <col min="10" max="10" width="13.00390625" style="0" customWidth="1"/>
    <col min="11" max="11" width="3.00390625" style="0" customWidth="1"/>
    <col min="13" max="13" width="7.00390625" style="0" customWidth="1"/>
  </cols>
  <sheetData>
    <row r="1" spans="10:13" ht="13.5">
      <c r="J1" s="60" t="s">
        <v>52</v>
      </c>
      <c r="K1" s="60"/>
      <c r="L1" s="60"/>
      <c r="M1" s="60"/>
    </row>
    <row r="3" spans="1:13" ht="18.75">
      <c r="A3" s="61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6" spans="10:13" ht="22.5" customHeight="1">
      <c r="J6" s="46" t="s">
        <v>0</v>
      </c>
      <c r="K6" s="46"/>
      <c r="L6" s="46"/>
      <c r="M6" s="38"/>
    </row>
    <row r="7" spans="1:6" ht="22.5" customHeight="1">
      <c r="A7" s="37" t="s">
        <v>26</v>
      </c>
      <c r="B7" s="38"/>
      <c r="C7" s="38"/>
      <c r="D7" s="38"/>
      <c r="E7" s="38"/>
      <c r="F7" s="38"/>
    </row>
    <row r="8" spans="1:6" ht="22.5" customHeight="1">
      <c r="A8" s="37" t="s">
        <v>56</v>
      </c>
      <c r="B8" s="38"/>
      <c r="C8" s="38"/>
      <c r="D8" s="38"/>
      <c r="E8" s="38"/>
      <c r="F8" s="38"/>
    </row>
    <row r="9" spans="7:13" ht="22.5" customHeight="1">
      <c r="G9" s="50" t="s">
        <v>34</v>
      </c>
      <c r="H9" s="50"/>
      <c r="I9" s="50"/>
      <c r="J9" s="37"/>
      <c r="K9" s="37"/>
      <c r="L9" s="37"/>
      <c r="M9" s="37"/>
    </row>
    <row r="10" spans="7:13" ht="22.5" customHeight="1">
      <c r="G10" s="50" t="s">
        <v>1</v>
      </c>
      <c r="H10" s="50"/>
      <c r="I10" s="50"/>
      <c r="J10" s="37"/>
      <c r="K10" s="37"/>
      <c r="L10" s="37"/>
      <c r="M10" s="37"/>
    </row>
    <row r="11" spans="7:13" ht="22.5" customHeight="1">
      <c r="G11" s="50" t="s">
        <v>35</v>
      </c>
      <c r="H11" s="50"/>
      <c r="I11" s="60"/>
      <c r="J11" s="37"/>
      <c r="K11" s="37"/>
      <c r="L11" s="37"/>
      <c r="M11" s="27" t="s">
        <v>50</v>
      </c>
    </row>
    <row r="12" spans="7:13" ht="22.5" customHeight="1">
      <c r="G12" s="50" t="s">
        <v>42</v>
      </c>
      <c r="H12" s="50"/>
      <c r="I12" s="37" t="s">
        <v>43</v>
      </c>
      <c r="J12" s="37"/>
      <c r="K12" s="37"/>
      <c r="L12" s="37"/>
      <c r="M12" s="37"/>
    </row>
    <row r="13" spans="1:7" ht="22.5" customHeight="1">
      <c r="A13" s="37" t="s">
        <v>2</v>
      </c>
      <c r="B13" s="38"/>
      <c r="C13" s="38"/>
      <c r="D13" s="38"/>
      <c r="E13" s="38"/>
      <c r="F13" s="38"/>
      <c r="G13" s="38"/>
    </row>
    <row r="14" ht="22.5" customHeight="1" thickBot="1">
      <c r="G14" s="1" t="s">
        <v>3</v>
      </c>
    </row>
    <row r="15" spans="1:13" ht="18" customHeight="1" thickTop="1">
      <c r="A15" s="51" t="s">
        <v>8</v>
      </c>
      <c r="B15" s="54" t="s">
        <v>9</v>
      </c>
      <c r="C15" s="63" t="s">
        <v>5</v>
      </c>
      <c r="D15" s="63"/>
      <c r="E15" s="63"/>
      <c r="F15" s="57" t="s">
        <v>46</v>
      </c>
      <c r="G15" s="58"/>
      <c r="H15" s="58"/>
      <c r="I15" s="59"/>
      <c r="J15" s="57" t="s">
        <v>54</v>
      </c>
      <c r="K15" s="58"/>
      <c r="L15" s="58"/>
      <c r="M15" s="64"/>
    </row>
    <row r="16" spans="1:13" ht="18" customHeight="1">
      <c r="A16" s="52"/>
      <c r="B16" s="55"/>
      <c r="C16" s="35"/>
      <c r="D16" s="35"/>
      <c r="E16" s="35"/>
      <c r="F16" s="47" t="s">
        <v>57</v>
      </c>
      <c r="G16" s="48"/>
      <c r="H16" s="48"/>
      <c r="I16" s="49"/>
      <c r="J16" s="65"/>
      <c r="K16" s="46"/>
      <c r="L16" s="46"/>
      <c r="M16" s="66"/>
    </row>
    <row r="17" spans="1:13" ht="18" customHeight="1" thickBot="1">
      <c r="A17" s="53"/>
      <c r="B17" s="56"/>
      <c r="C17" s="42" t="s">
        <v>4</v>
      </c>
      <c r="D17" s="42"/>
      <c r="E17" s="42"/>
      <c r="F17" s="39" t="s">
        <v>7</v>
      </c>
      <c r="G17" s="39"/>
      <c r="H17" s="39"/>
      <c r="I17" s="39"/>
      <c r="J17" s="67"/>
      <c r="K17" s="68"/>
      <c r="L17" s="68"/>
      <c r="M17" s="69"/>
    </row>
    <row r="18" spans="1:13" ht="22.5" customHeight="1" thickTop="1">
      <c r="A18" s="33" t="s">
        <v>10</v>
      </c>
      <c r="B18" s="34"/>
      <c r="C18" s="34"/>
      <c r="D18" s="70" t="s">
        <v>59</v>
      </c>
      <c r="E18" s="71"/>
      <c r="F18" s="71"/>
      <c r="G18" s="71"/>
      <c r="H18" s="71"/>
      <c r="I18" s="30" t="s">
        <v>58</v>
      </c>
      <c r="J18" s="71" t="s">
        <v>60</v>
      </c>
      <c r="K18" s="71"/>
      <c r="L18" s="71"/>
      <c r="M18" s="72"/>
    </row>
    <row r="19" spans="1:13" ht="22.5" customHeight="1">
      <c r="A19" s="13"/>
      <c r="B19" s="14"/>
      <c r="C19" s="41" t="s">
        <v>11</v>
      </c>
      <c r="D19" s="31" t="s">
        <v>18</v>
      </c>
      <c r="E19" s="31"/>
      <c r="F19" s="31" t="s">
        <v>19</v>
      </c>
      <c r="G19" s="31"/>
      <c r="H19" s="40" t="s">
        <v>22</v>
      </c>
      <c r="I19" s="40"/>
      <c r="J19" s="31" t="s">
        <v>20</v>
      </c>
      <c r="K19" s="32"/>
      <c r="L19" s="31" t="s">
        <v>24</v>
      </c>
      <c r="M19" s="75"/>
    </row>
    <row r="20" spans="1:13" ht="22.5" customHeight="1">
      <c r="A20" s="73" t="s">
        <v>39</v>
      </c>
      <c r="B20" s="74"/>
      <c r="C20" s="35"/>
      <c r="D20" s="31"/>
      <c r="E20" s="31"/>
      <c r="F20" s="31"/>
      <c r="G20" s="31"/>
      <c r="H20" s="40" t="s">
        <v>23</v>
      </c>
      <c r="I20" s="40"/>
      <c r="J20" s="32"/>
      <c r="K20" s="32"/>
      <c r="L20" s="31"/>
      <c r="M20" s="75"/>
    </row>
    <row r="21" spans="1:13" ht="22.5" customHeight="1">
      <c r="A21" s="15"/>
      <c r="B21" s="16"/>
      <c r="C21" s="2" t="s">
        <v>12</v>
      </c>
      <c r="D21" s="3"/>
      <c r="E21" s="11" t="s">
        <v>16</v>
      </c>
      <c r="F21" s="9"/>
      <c r="G21" s="11" t="s">
        <v>36</v>
      </c>
      <c r="H21" s="28">
        <v>800</v>
      </c>
      <c r="I21" s="5" t="s">
        <v>21</v>
      </c>
      <c r="J21" s="3">
        <f>IF(F21="","",INT(ROUNDUP(F21*H21,-1)/10)*10)</f>
      </c>
      <c r="K21" s="5" t="s">
        <v>21</v>
      </c>
      <c r="L21" s="35"/>
      <c r="M21" s="36"/>
    </row>
    <row r="22" spans="1:13" ht="22.5" customHeight="1">
      <c r="A22" s="73" t="s">
        <v>40</v>
      </c>
      <c r="B22" s="74"/>
      <c r="C22" s="2" t="s">
        <v>13</v>
      </c>
      <c r="D22" s="3"/>
      <c r="E22" s="11" t="s">
        <v>16</v>
      </c>
      <c r="F22" s="9"/>
      <c r="G22" s="11" t="s">
        <v>36</v>
      </c>
      <c r="H22" s="28">
        <v>800</v>
      </c>
      <c r="I22" s="5" t="s">
        <v>21</v>
      </c>
      <c r="J22" s="3">
        <f>IF(F22="","",INT(ROUNDUP(F22*H22,-1)/10)*10)</f>
      </c>
      <c r="K22" s="5" t="s">
        <v>21</v>
      </c>
      <c r="L22" s="35"/>
      <c r="M22" s="36"/>
    </row>
    <row r="23" spans="1:13" ht="22.5" customHeight="1">
      <c r="A23" s="15"/>
      <c r="B23" s="16"/>
      <c r="C23" s="2" t="s">
        <v>14</v>
      </c>
      <c r="D23" s="3"/>
      <c r="E23" s="11" t="s">
        <v>17</v>
      </c>
      <c r="F23" s="9"/>
      <c r="G23" s="11" t="s">
        <v>45</v>
      </c>
      <c r="H23" s="28">
        <v>800</v>
      </c>
      <c r="I23" s="5" t="s">
        <v>21</v>
      </c>
      <c r="J23" s="3">
        <f>IF(F23="","",INT(ROUNDUP(F23*H23,-1)/10)*10)</f>
      </c>
      <c r="K23" s="5" t="s">
        <v>21</v>
      </c>
      <c r="L23" s="35"/>
      <c r="M23" s="36"/>
    </row>
    <row r="24" spans="1:13" ht="22.5" customHeight="1">
      <c r="A24" s="73" t="s">
        <v>41</v>
      </c>
      <c r="B24" s="74"/>
      <c r="C24" s="2" t="s">
        <v>15</v>
      </c>
      <c r="D24" s="3"/>
      <c r="E24" s="11" t="s">
        <v>17</v>
      </c>
      <c r="F24" s="9"/>
      <c r="G24" s="11" t="s">
        <v>45</v>
      </c>
      <c r="H24" s="28">
        <v>800</v>
      </c>
      <c r="I24" s="5" t="s">
        <v>21</v>
      </c>
      <c r="J24" s="3">
        <f>IF(F24="","",INT(ROUNDUP(F24*H24,-1)/10)*10)</f>
      </c>
      <c r="K24" s="5" t="s">
        <v>21</v>
      </c>
      <c r="L24" s="35"/>
      <c r="M24" s="36"/>
    </row>
    <row r="25" spans="1:13" ht="22.5" customHeight="1" thickBot="1">
      <c r="A25" s="17"/>
      <c r="B25" s="18"/>
      <c r="C25" s="39" t="s">
        <v>25</v>
      </c>
      <c r="D25" s="39"/>
      <c r="E25" s="39"/>
      <c r="F25" s="10">
        <f>IF(SUM(F21:F24)=0,"",SUM(F21:F24))</f>
      </c>
      <c r="G25" s="12" t="s">
        <v>37</v>
      </c>
      <c r="H25" s="7"/>
      <c r="I25" s="8"/>
      <c r="J25" s="4">
        <f>IF(SUM(J21:J24)=0,"",SUM(J21:J24))</f>
      </c>
      <c r="K25" s="6" t="s">
        <v>21</v>
      </c>
      <c r="L25" s="44"/>
      <c r="M25" s="45"/>
    </row>
    <row r="26" ht="18" customHeight="1" thickTop="1"/>
    <row r="27" spans="1:2" ht="18" customHeight="1">
      <c r="A27" s="43" t="s">
        <v>27</v>
      </c>
      <c r="B27" s="43"/>
    </row>
    <row r="28" spans="2:13" ht="21" customHeight="1">
      <c r="B28" s="37" t="s">
        <v>28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21" customHeight="1">
      <c r="B29" s="37" t="s">
        <v>29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21" customHeight="1">
      <c r="B30" s="37" t="s">
        <v>38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21" customHeight="1">
      <c r="B31" s="37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21" customHeight="1">
      <c r="B32" s="37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21" customHeight="1">
      <c r="B33" s="37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21" customHeight="1">
      <c r="B34" s="37" t="s">
        <v>49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21" customHeight="1">
      <c r="B35" s="37" t="s">
        <v>55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sheetProtection/>
  <mergeCells count="50">
    <mergeCell ref="J18:M18"/>
    <mergeCell ref="B33:M33"/>
    <mergeCell ref="B30:M30"/>
    <mergeCell ref="B31:M31"/>
    <mergeCell ref="B32:M32"/>
    <mergeCell ref="I12:M12"/>
    <mergeCell ref="L21:M21"/>
    <mergeCell ref="L22:M22"/>
    <mergeCell ref="A18:C18"/>
    <mergeCell ref="H20:I20"/>
    <mergeCell ref="J15:M17"/>
    <mergeCell ref="J6:M6"/>
    <mergeCell ref="F16:I16"/>
    <mergeCell ref="F17:I17"/>
    <mergeCell ref="A7:F7"/>
    <mergeCell ref="I9:M9"/>
    <mergeCell ref="I10:M10"/>
    <mergeCell ref="A8:F8"/>
    <mergeCell ref="A13:G13"/>
    <mergeCell ref="F15:I15"/>
    <mergeCell ref="G12:H12"/>
    <mergeCell ref="J1:M1"/>
    <mergeCell ref="A3:M3"/>
    <mergeCell ref="B28:M28"/>
    <mergeCell ref="G9:H9"/>
    <mergeCell ref="G10:H10"/>
    <mergeCell ref="G11:H11"/>
    <mergeCell ref="A20:B20"/>
    <mergeCell ref="A22:B22"/>
    <mergeCell ref="A24:B24"/>
    <mergeCell ref="L19:M20"/>
    <mergeCell ref="A27:B27"/>
    <mergeCell ref="L25:M25"/>
    <mergeCell ref="A15:A17"/>
    <mergeCell ref="B15:B17"/>
    <mergeCell ref="C17:E17"/>
    <mergeCell ref="C15:E16"/>
    <mergeCell ref="C25:E25"/>
    <mergeCell ref="L23:M23"/>
    <mergeCell ref="L24:M24"/>
    <mergeCell ref="D18:H18"/>
    <mergeCell ref="B35:M35"/>
    <mergeCell ref="I11:L11"/>
    <mergeCell ref="B34:M34"/>
    <mergeCell ref="J19:K20"/>
    <mergeCell ref="C19:C20"/>
    <mergeCell ref="D19:E20"/>
    <mergeCell ref="F19:G20"/>
    <mergeCell ref="H19:I19"/>
    <mergeCell ref="B29:M29"/>
  </mergeCells>
  <printOptions/>
  <pageMargins left="1.0236220472440944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0">
      <selection activeCell="J19" sqref="J19:K20"/>
    </sheetView>
  </sheetViews>
  <sheetFormatPr defaultColWidth="9.00390625" defaultRowHeight="13.5"/>
  <cols>
    <col min="1" max="2" width="2.625" style="0" customWidth="1"/>
    <col min="3" max="3" width="11.00390625" style="0" customWidth="1"/>
    <col min="4" max="4" width="6.00390625" style="0" customWidth="1"/>
    <col min="5" max="5" width="5.00390625" style="0" customWidth="1"/>
    <col min="6" max="6" width="11.00390625" style="0" customWidth="1"/>
    <col min="7" max="7" width="3.00390625" style="0" customWidth="1"/>
    <col min="8" max="8" width="7.00390625" style="0" customWidth="1"/>
    <col min="9" max="9" width="3.00390625" style="0" customWidth="1"/>
    <col min="10" max="10" width="13.00390625" style="0" customWidth="1"/>
    <col min="11" max="11" width="3.00390625" style="0" customWidth="1"/>
    <col min="13" max="13" width="7.00390625" style="0" customWidth="1"/>
  </cols>
  <sheetData>
    <row r="1" spans="10:13" ht="13.5">
      <c r="J1" s="60" t="s">
        <v>53</v>
      </c>
      <c r="K1" s="60"/>
      <c r="L1" s="60"/>
      <c r="M1" s="60"/>
    </row>
    <row r="3" spans="1:13" ht="18.75">
      <c r="A3" s="61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6" spans="10:13" ht="22.5" customHeight="1">
      <c r="J6" s="46" t="s">
        <v>0</v>
      </c>
      <c r="K6" s="46"/>
      <c r="L6" s="46"/>
      <c r="M6" s="38"/>
    </row>
    <row r="7" spans="1:6" ht="22.5" customHeight="1">
      <c r="A7" s="37" t="s">
        <v>26</v>
      </c>
      <c r="B7" s="38"/>
      <c r="C7" s="38"/>
      <c r="D7" s="38"/>
      <c r="E7" s="38"/>
      <c r="F7" s="38"/>
    </row>
    <row r="8" spans="1:6" ht="22.5" customHeight="1">
      <c r="A8" s="37" t="s">
        <v>56</v>
      </c>
      <c r="B8" s="38"/>
      <c r="C8" s="38"/>
      <c r="D8" s="38"/>
      <c r="E8" s="38"/>
      <c r="F8" s="38"/>
    </row>
    <row r="9" spans="7:13" ht="22.5" customHeight="1">
      <c r="G9" s="50" t="s">
        <v>34</v>
      </c>
      <c r="H9" s="50"/>
      <c r="I9" s="37"/>
      <c r="J9" s="37"/>
      <c r="K9" s="37"/>
      <c r="L9" s="37"/>
      <c r="M9" s="37"/>
    </row>
    <row r="10" spans="7:13" ht="22.5" customHeight="1">
      <c r="G10" s="50" t="s">
        <v>1</v>
      </c>
      <c r="H10" s="50"/>
      <c r="I10" s="37"/>
      <c r="J10" s="37"/>
      <c r="K10" s="37"/>
      <c r="L10" s="37"/>
      <c r="M10" s="37"/>
    </row>
    <row r="11" spans="7:13" ht="22.5" customHeight="1">
      <c r="G11" s="50" t="s">
        <v>35</v>
      </c>
      <c r="H11" s="50"/>
      <c r="I11" s="60"/>
      <c r="J11" s="37"/>
      <c r="K11" s="37"/>
      <c r="L11" s="37"/>
      <c r="M11" s="27" t="s">
        <v>50</v>
      </c>
    </row>
    <row r="12" spans="7:13" ht="22.5" customHeight="1">
      <c r="G12" s="50" t="s">
        <v>42</v>
      </c>
      <c r="H12" s="50"/>
      <c r="I12" s="37"/>
      <c r="J12" s="37"/>
      <c r="K12" s="37"/>
      <c r="L12" s="37"/>
      <c r="M12" s="37"/>
    </row>
    <row r="13" spans="1:7" ht="22.5" customHeight="1">
      <c r="A13" s="37" t="s">
        <v>2</v>
      </c>
      <c r="B13" s="38"/>
      <c r="C13" s="38"/>
      <c r="D13" s="38"/>
      <c r="E13" s="38"/>
      <c r="F13" s="38"/>
      <c r="G13" s="38"/>
    </row>
    <row r="14" ht="22.5" customHeight="1" thickBot="1">
      <c r="G14" s="1" t="s">
        <v>3</v>
      </c>
    </row>
    <row r="15" spans="1:13" ht="18" customHeight="1" thickTop="1">
      <c r="A15" s="51" t="s">
        <v>8</v>
      </c>
      <c r="B15" s="54" t="s">
        <v>9</v>
      </c>
      <c r="C15" s="63" t="s">
        <v>5</v>
      </c>
      <c r="D15" s="63"/>
      <c r="E15" s="63"/>
      <c r="F15" s="57" t="s">
        <v>48</v>
      </c>
      <c r="G15" s="58"/>
      <c r="H15" s="58"/>
      <c r="I15" s="59"/>
      <c r="J15" s="57" t="s">
        <v>54</v>
      </c>
      <c r="K15" s="58"/>
      <c r="L15" s="58"/>
      <c r="M15" s="64"/>
    </row>
    <row r="16" spans="1:13" ht="18" customHeight="1">
      <c r="A16" s="52"/>
      <c r="B16" s="55"/>
      <c r="C16" s="35"/>
      <c r="D16" s="35"/>
      <c r="E16" s="35"/>
      <c r="F16" s="47" t="s">
        <v>57</v>
      </c>
      <c r="G16" s="48"/>
      <c r="H16" s="48"/>
      <c r="I16" s="49"/>
      <c r="J16" s="65"/>
      <c r="K16" s="46"/>
      <c r="L16" s="46"/>
      <c r="M16" s="66"/>
    </row>
    <row r="17" spans="1:13" ht="18" customHeight="1" thickBot="1">
      <c r="A17" s="53"/>
      <c r="B17" s="56"/>
      <c r="C17" s="42" t="s">
        <v>4</v>
      </c>
      <c r="D17" s="42"/>
      <c r="E17" s="42"/>
      <c r="F17" s="39" t="s">
        <v>7</v>
      </c>
      <c r="G17" s="39"/>
      <c r="H17" s="39"/>
      <c r="I17" s="39"/>
      <c r="J17" s="67"/>
      <c r="K17" s="68"/>
      <c r="L17" s="68"/>
      <c r="M17" s="69"/>
    </row>
    <row r="18" spans="1:13" ht="22.5" customHeight="1" thickTop="1">
      <c r="A18" s="33" t="s">
        <v>10</v>
      </c>
      <c r="B18" s="34"/>
      <c r="C18" s="34"/>
      <c r="D18" s="70" t="s">
        <v>59</v>
      </c>
      <c r="E18" s="71"/>
      <c r="F18" s="71"/>
      <c r="G18" s="71"/>
      <c r="H18" s="71"/>
      <c r="I18" s="30" t="s">
        <v>58</v>
      </c>
      <c r="J18" s="71" t="s">
        <v>60</v>
      </c>
      <c r="K18" s="71"/>
      <c r="L18" s="71"/>
      <c r="M18" s="72"/>
    </row>
    <row r="19" spans="1:13" ht="22.5" customHeight="1">
      <c r="A19" s="13"/>
      <c r="B19" s="14"/>
      <c r="C19" s="41" t="s">
        <v>11</v>
      </c>
      <c r="D19" s="31" t="s">
        <v>18</v>
      </c>
      <c r="E19" s="31"/>
      <c r="F19" s="31" t="s">
        <v>19</v>
      </c>
      <c r="G19" s="31"/>
      <c r="H19" s="40" t="s">
        <v>22</v>
      </c>
      <c r="I19" s="40"/>
      <c r="J19" s="31" t="s">
        <v>20</v>
      </c>
      <c r="K19" s="32"/>
      <c r="L19" s="31" t="s">
        <v>24</v>
      </c>
      <c r="M19" s="75"/>
    </row>
    <row r="20" spans="1:13" ht="22.5" customHeight="1">
      <c r="A20" s="73" t="s">
        <v>39</v>
      </c>
      <c r="B20" s="74"/>
      <c r="C20" s="35"/>
      <c r="D20" s="31"/>
      <c r="E20" s="31"/>
      <c r="F20" s="31"/>
      <c r="G20" s="31"/>
      <c r="H20" s="40" t="s">
        <v>23</v>
      </c>
      <c r="I20" s="40"/>
      <c r="J20" s="32"/>
      <c r="K20" s="32"/>
      <c r="L20" s="31"/>
      <c r="M20" s="75"/>
    </row>
    <row r="21" spans="1:13" ht="22.5" customHeight="1">
      <c r="A21" s="15"/>
      <c r="B21" s="16"/>
      <c r="C21" s="2" t="s">
        <v>12</v>
      </c>
      <c r="D21" s="3"/>
      <c r="E21" s="11" t="s">
        <v>16</v>
      </c>
      <c r="F21" s="9"/>
      <c r="G21" s="19" t="s">
        <v>36</v>
      </c>
      <c r="H21" s="29">
        <v>1100</v>
      </c>
      <c r="I21" s="21" t="s">
        <v>21</v>
      </c>
      <c r="J21" s="20">
        <f>IF(F21="","",INT(ROUNDUP(F21*H21,-1)/10)*10)</f>
      </c>
      <c r="K21" s="21" t="s">
        <v>21</v>
      </c>
      <c r="L21" s="35"/>
      <c r="M21" s="36"/>
    </row>
    <row r="22" spans="1:13" ht="22.5" customHeight="1">
      <c r="A22" s="73" t="s">
        <v>40</v>
      </c>
      <c r="B22" s="74"/>
      <c r="C22" s="2" t="s">
        <v>13</v>
      </c>
      <c r="D22" s="3"/>
      <c r="E22" s="11" t="s">
        <v>16</v>
      </c>
      <c r="F22" s="9"/>
      <c r="G22" s="19" t="s">
        <v>36</v>
      </c>
      <c r="H22" s="29">
        <v>1100</v>
      </c>
      <c r="I22" s="21" t="s">
        <v>21</v>
      </c>
      <c r="J22" s="20">
        <f>IF(F22="","",INT(ROUNDUP(F22*H22,-1)/10)*10)</f>
      </c>
      <c r="K22" s="21" t="s">
        <v>21</v>
      </c>
      <c r="L22" s="35"/>
      <c r="M22" s="36"/>
    </row>
    <row r="23" spans="1:13" ht="22.5" customHeight="1">
      <c r="A23" s="15"/>
      <c r="B23" s="16"/>
      <c r="C23" s="2" t="s">
        <v>14</v>
      </c>
      <c r="D23" s="3"/>
      <c r="E23" s="11" t="s">
        <v>17</v>
      </c>
      <c r="F23" s="9"/>
      <c r="G23" s="19" t="s">
        <v>47</v>
      </c>
      <c r="H23" s="29">
        <v>1100</v>
      </c>
      <c r="I23" s="21" t="s">
        <v>21</v>
      </c>
      <c r="J23" s="20">
        <f>IF(F23="","",INT(ROUNDUP(F23*H23,-1)/10)*10)</f>
      </c>
      <c r="K23" s="21" t="s">
        <v>21</v>
      </c>
      <c r="L23" s="35"/>
      <c r="M23" s="36"/>
    </row>
    <row r="24" spans="1:13" ht="22.5" customHeight="1">
      <c r="A24" s="73" t="s">
        <v>41</v>
      </c>
      <c r="B24" s="74"/>
      <c r="C24" s="2" t="s">
        <v>15</v>
      </c>
      <c r="D24" s="3"/>
      <c r="E24" s="11" t="s">
        <v>17</v>
      </c>
      <c r="F24" s="9"/>
      <c r="G24" s="19" t="s">
        <v>47</v>
      </c>
      <c r="H24" s="29">
        <v>1100</v>
      </c>
      <c r="I24" s="21" t="s">
        <v>21</v>
      </c>
      <c r="J24" s="20">
        <f>IF(F24="","",INT(ROUNDUP(F24*H24,-1)/10)*10)</f>
      </c>
      <c r="K24" s="21" t="s">
        <v>21</v>
      </c>
      <c r="L24" s="76"/>
      <c r="M24" s="77"/>
    </row>
    <row r="25" spans="1:13" ht="22.5" customHeight="1" thickBot="1">
      <c r="A25" s="17"/>
      <c r="B25" s="18"/>
      <c r="C25" s="39" t="s">
        <v>25</v>
      </c>
      <c r="D25" s="39"/>
      <c r="E25" s="39"/>
      <c r="F25" s="10">
        <f>IF(SUM(F21:F24)=0,"",SUM(F21:F24))</f>
      </c>
      <c r="G25" s="22" t="s">
        <v>37</v>
      </c>
      <c r="H25" s="23"/>
      <c r="I25" s="24"/>
      <c r="J25" s="25">
        <f>IF(SUM(J21:J24)=0,"",SUM(J21:J24))</f>
      </c>
      <c r="K25" s="26" t="s">
        <v>21</v>
      </c>
      <c r="L25" s="44"/>
      <c r="M25" s="45"/>
    </row>
    <row r="26" ht="18" customHeight="1" thickTop="1"/>
    <row r="27" spans="1:2" ht="18" customHeight="1">
      <c r="A27" s="43" t="s">
        <v>27</v>
      </c>
      <c r="B27" s="43"/>
    </row>
    <row r="28" spans="2:13" ht="21" customHeight="1">
      <c r="B28" s="37" t="s">
        <v>28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21" customHeight="1">
      <c r="B29" s="37" t="s">
        <v>29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21" customHeight="1">
      <c r="B30" s="37" t="s">
        <v>38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21" customHeight="1">
      <c r="B31" s="37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21" customHeight="1">
      <c r="B32" s="37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21" customHeight="1">
      <c r="B33" s="37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21" customHeight="1">
      <c r="B34" s="37" t="s">
        <v>49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21" customHeight="1">
      <c r="B35" s="37" t="s">
        <v>55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sheetProtection/>
  <mergeCells count="50">
    <mergeCell ref="D18:H18"/>
    <mergeCell ref="J18:M18"/>
    <mergeCell ref="B28:M28"/>
    <mergeCell ref="G9:H9"/>
    <mergeCell ref="G10:H10"/>
    <mergeCell ref="G11:H11"/>
    <mergeCell ref="A20:B20"/>
    <mergeCell ref="A22:B22"/>
    <mergeCell ref="A24:B24"/>
    <mergeCell ref="L19:M20"/>
    <mergeCell ref="A15:A17"/>
    <mergeCell ref="B15:B17"/>
    <mergeCell ref="F15:I15"/>
    <mergeCell ref="J1:M1"/>
    <mergeCell ref="A3:M3"/>
    <mergeCell ref="C15:E16"/>
    <mergeCell ref="I11:L11"/>
    <mergeCell ref="G12:H12"/>
    <mergeCell ref="I12:M12"/>
    <mergeCell ref="J15:M17"/>
    <mergeCell ref="C17:E17"/>
    <mergeCell ref="A27:B27"/>
    <mergeCell ref="L25:M25"/>
    <mergeCell ref="J6:M6"/>
    <mergeCell ref="F16:I16"/>
    <mergeCell ref="F17:I17"/>
    <mergeCell ref="A7:F7"/>
    <mergeCell ref="I9:M9"/>
    <mergeCell ref="I10:M10"/>
    <mergeCell ref="A8:F8"/>
    <mergeCell ref="B31:M31"/>
    <mergeCell ref="B32:M32"/>
    <mergeCell ref="B29:M29"/>
    <mergeCell ref="B35:M35"/>
    <mergeCell ref="A13:G13"/>
    <mergeCell ref="H20:I20"/>
    <mergeCell ref="C19:C20"/>
    <mergeCell ref="D19:E20"/>
    <mergeCell ref="F19:G20"/>
    <mergeCell ref="H19:I19"/>
    <mergeCell ref="J19:K20"/>
    <mergeCell ref="A18:C18"/>
    <mergeCell ref="L21:M21"/>
    <mergeCell ref="L22:M22"/>
    <mergeCell ref="B34:M34"/>
    <mergeCell ref="C25:E25"/>
    <mergeCell ref="L23:M23"/>
    <mergeCell ref="L24:M24"/>
    <mergeCell ref="B33:M33"/>
    <mergeCell ref="B30:M30"/>
  </mergeCells>
  <printOptions/>
  <pageMargins left="1.0236220472440944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新潟県土地改良事業団体連合会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 庶務課</dc:creator>
  <cp:keywords/>
  <dc:description/>
  <cp:lastModifiedBy>高橋 義一</cp:lastModifiedBy>
  <cp:lastPrinted>2015-01-07T09:02:34Z</cp:lastPrinted>
  <dcterms:created xsi:type="dcterms:W3CDTF">2006-05-19T00:05:06Z</dcterms:created>
  <dcterms:modified xsi:type="dcterms:W3CDTF">2018-01-16T02:56:59Z</dcterms:modified>
  <cp:category/>
  <cp:version/>
  <cp:contentType/>
  <cp:contentStatus/>
</cp:coreProperties>
</file>